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AppData\Local\Microsoft\Windows\INetCache\Content.Outlook\GW3JKMLL\"/>
    </mc:Choice>
  </mc:AlternateContent>
  <xr:revisionPtr revIDLastSave="0" documentId="13_ncr:1_{ACE3B31E-F5FA-44F9-A338-3F68C7C8C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M106" i="1" l="1"/>
  <c r="D106" i="1"/>
  <c r="C106" i="1"/>
  <c r="B106" i="1"/>
  <c r="A106" i="1"/>
  <c r="M97" i="1"/>
  <c r="D97" i="1"/>
  <c r="C97" i="1"/>
  <c r="B97" i="1"/>
  <c r="A97" i="1"/>
  <c r="D79" i="1"/>
  <c r="C79" i="1"/>
  <c r="B79" i="1"/>
  <c r="A79" i="1"/>
  <c r="D70" i="1"/>
  <c r="C70" i="1"/>
  <c r="B70" i="1"/>
  <c r="A70" i="1"/>
  <c r="D51" i="1"/>
  <c r="C51" i="1"/>
  <c r="B51" i="1"/>
  <c r="A51" i="1"/>
  <c r="D43" i="1"/>
  <c r="C43" i="1"/>
  <c r="B43" i="1"/>
  <c r="A43" i="1"/>
  <c r="D24" i="1"/>
  <c r="C24" i="1"/>
  <c r="B24" i="1"/>
  <c r="A24" i="1"/>
  <c r="D14" i="1"/>
  <c r="C14" i="1"/>
  <c r="B14" i="1"/>
  <c r="A14" i="1"/>
  <c r="M24" i="1" l="1"/>
  <c r="M79" i="1"/>
  <c r="M70" i="1"/>
  <c r="M51" i="1"/>
  <c r="M43" i="1"/>
  <c r="M14" i="1"/>
</calcChain>
</file>

<file path=xl/sharedStrings.xml><?xml version="1.0" encoding="utf-8"?>
<sst xmlns="http://schemas.openxmlformats.org/spreadsheetml/2006/main" count="124" uniqueCount="59">
  <si>
    <t>Согласовано: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</si>
  <si>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</si>
  <si>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</si>
  <si>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</si>
  <si>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</si>
  <si>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</si>
  <si>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</si>
  <si>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</si>
  <si>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</si>
  <si>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Завтрак</t>
  </si>
  <si>
    <t>Сыр (порциями)</t>
  </si>
  <si>
    <t>Масло сливочное (порциями)</t>
  </si>
  <si>
    <t>Батон</t>
  </si>
  <si>
    <t>Обед</t>
  </si>
  <si>
    <t>Суп картофельный с вермишелью</t>
  </si>
  <si>
    <t>Мясо кур отварное (для первых блюд)</t>
  </si>
  <si>
    <t>Пюре картофельное</t>
  </si>
  <si>
    <t>Капуста тушеная</t>
  </si>
  <si>
    <t>Компот из смеси сухофруктов</t>
  </si>
  <si>
    <t>Хлеб пшеничный</t>
  </si>
  <si>
    <t>Хлеб ржаной</t>
  </si>
  <si>
    <t>Технолог:</t>
  </si>
  <si>
    <t>Чай ягодный</t>
  </si>
  <si>
    <t>Щи из свежей капусты с картофелем со сметаной</t>
  </si>
  <si>
    <t>Омлет натуральный</t>
  </si>
  <si>
    <t>Чай с шиповником</t>
  </si>
  <si>
    <t>Яблоки свежие</t>
  </si>
  <si>
    <t>Компот из свежих яблок</t>
  </si>
  <si>
    <t>Йогурт в индивидуальной упаковке в стаканчике</t>
  </si>
  <si>
    <t>Напиток из плодов шиповника</t>
  </si>
  <si>
    <t>Булочка домашняя</t>
  </si>
  <si>
    <t>Каша овсяная Геркулес жидкая молочная с маслом сливочным</t>
  </si>
  <si>
    <t>Молоко сгущенное</t>
  </si>
  <si>
    <t>Каша (рис,гречневая) молочная жидкая с маслом сливочным</t>
  </si>
  <si>
    <t>Биточек мясной рубленый</t>
  </si>
  <si>
    <t>Пюре гороховое</t>
  </si>
  <si>
    <t>Борщ с капустой, картофелем и сметаной</t>
  </si>
  <si>
    <t>Плов из мяса птицы</t>
  </si>
  <si>
    <t>Кнели куриные паровые</t>
  </si>
  <si>
    <t>Чай с сахаром</t>
  </si>
  <si>
    <t>Чай с лимоном</t>
  </si>
  <si>
    <t>Печенье детское</t>
  </si>
  <si>
    <t>Директор образовательного учреждения</t>
  </si>
  <si>
    <t>Утверждаю,</t>
  </si>
  <si>
    <t xml:space="preserve">Директор </t>
  </si>
  <si>
    <t xml:space="preserve"> ООО "Азбука питания"</t>
  </si>
  <si>
    <t>______________Е.А.Широканова</t>
  </si>
  <si>
    <t>Итого</t>
  </si>
  <si>
    <t>на 27мая 2026 г.</t>
  </si>
  <si>
    <t>на 28 мая 2026 г.</t>
  </si>
  <si>
    <t>на 29 мая 2026 г.</t>
  </si>
  <si>
    <t>на 30 мая 2026 г.</t>
  </si>
  <si>
    <t>Помидоры порционно</t>
  </si>
  <si>
    <t>Мясо свинины  отварное (для первых блюд)</t>
  </si>
  <si>
    <t>Огурцы свежие порционно</t>
  </si>
  <si>
    <t>Каша пшеничная молочная с маслом</t>
  </si>
  <si>
    <t>Суфле из творога</t>
  </si>
  <si>
    <t>Суп из разных овощей со сметаной</t>
  </si>
  <si>
    <t>Суфле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</si>
</sst>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4" fontId="3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2" fontId="3" fillId="0" borderId="7" xfId="0" applyNumberFormat="1" applyFont="1" applyBorder="1" applyAlignment="1">
      <alignment horizontal="left"/>
    </xf>
    <xf numFmtId="2" fontId="3" fillId="0" borderId="8" xfId="0" applyNumberFormat="1" applyFont="1" applyBorder="1" applyAlignment="1">
      <alignment horizontal="left"/>
    </xf>
    <xf numFmtId="2" fontId="3" fillId="0" borderId="9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0</xdr:colOff>
      <xdr:row>5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0</xdr:colOff>
      <xdr:row>5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29</xdr:row>
      <xdr:rowOff>114300</xdr:rowOff>
    </xdr:from>
    <xdr:to>
      <xdr:col>13</xdr:col>
      <xdr:colOff>0</xdr:colOff>
      <xdr:row>34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29</xdr:row>
      <xdr:rowOff>209550</xdr:rowOff>
    </xdr:from>
    <xdr:to>
      <xdr:col>13</xdr:col>
      <xdr:colOff>0</xdr:colOff>
      <xdr:row>34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56</xdr:row>
      <xdr:rowOff>114300</xdr:rowOff>
    </xdr:from>
    <xdr:to>
      <xdr:col>13</xdr:col>
      <xdr:colOff>0</xdr:colOff>
      <xdr:row>61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56</xdr:row>
      <xdr:rowOff>209550</xdr:rowOff>
    </xdr:from>
    <xdr:to>
      <xdr:col>13</xdr:col>
      <xdr:colOff>0</xdr:colOff>
      <xdr:row>61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8</xdr:col>
      <xdr:colOff>57150</xdr:colOff>
      <xdr:row>0</xdr:row>
      <xdr:rowOff>238125</xdr:rowOff>
    </xdr:from>
    <xdr:to>
      <xdr:col>13</xdr:col>
      <xdr:colOff>0</xdr:colOff>
      <xdr:row>5</xdr:row>
      <xdr:rowOff>85725</xdr:rowOff>
    </xdr:to>
    <xdr:sp macro="" textlink="">
      <xdr:nvSpPr>
        <xdr:cNvPr id="34" name="Имя " descr="Descr ">
          <a:extLst>
            <a:ext uri="{FF2B5EF4-FFF2-40B4-BE49-F238E27FC236}">
              <a16:creationId xmlns:a16="http://schemas.microsoft.com/office/drawing/2014/main" id="{40A043FA-0CB2-4FD7-BE89-0BDBA330D3B4}"/>
            </a:ext>
          </a:extLst>
        </xdr:cNvPr>
        <xdr:cNvSpPr/>
      </xdr:nvSpPr>
      <xdr:spPr>
        <a:xfrm>
          <a:off x="5162550" y="238125"/>
          <a:ext cx="3867150" cy="160020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8</xdr:col>
      <xdr:colOff>57150</xdr:colOff>
      <xdr:row>29</xdr:row>
      <xdr:rowOff>238125</xdr:rowOff>
    </xdr:from>
    <xdr:to>
      <xdr:col>13</xdr:col>
      <xdr:colOff>0</xdr:colOff>
      <xdr:row>34</xdr:row>
      <xdr:rowOff>85725</xdr:rowOff>
    </xdr:to>
    <xdr:sp macro="" textlink="">
      <xdr:nvSpPr>
        <xdr:cNvPr id="35" name="Имя " descr="Descr ">
          <a:extLst>
            <a:ext uri="{FF2B5EF4-FFF2-40B4-BE49-F238E27FC236}">
              <a16:creationId xmlns:a16="http://schemas.microsoft.com/office/drawing/2014/main" id="{F84D3FA5-8416-4028-B8F5-F4DD43A55D09}"/>
            </a:ext>
          </a:extLst>
        </xdr:cNvPr>
        <xdr:cNvSpPr/>
      </xdr:nvSpPr>
      <xdr:spPr>
        <a:xfrm>
          <a:off x="5162550" y="238125"/>
          <a:ext cx="3867150" cy="160020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8</xdr:col>
      <xdr:colOff>57150</xdr:colOff>
      <xdr:row>56</xdr:row>
      <xdr:rowOff>238125</xdr:rowOff>
    </xdr:from>
    <xdr:to>
      <xdr:col>13</xdr:col>
      <xdr:colOff>0</xdr:colOff>
      <xdr:row>61</xdr:row>
      <xdr:rowOff>85725</xdr:rowOff>
    </xdr:to>
    <xdr:sp macro="" textlink="">
      <xdr:nvSpPr>
        <xdr:cNvPr id="37" name="Имя " descr="Descr ">
          <a:extLst>
            <a:ext uri="{FF2B5EF4-FFF2-40B4-BE49-F238E27FC236}">
              <a16:creationId xmlns:a16="http://schemas.microsoft.com/office/drawing/2014/main" id="{38EFC856-5951-4D52-B492-E52991031F51}"/>
            </a:ext>
          </a:extLst>
        </xdr:cNvPr>
        <xdr:cNvSpPr/>
      </xdr:nvSpPr>
      <xdr:spPr>
        <a:xfrm>
          <a:off x="5162550" y="238125"/>
          <a:ext cx="3867150" cy="160020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0</xdr:colOff>
      <xdr:row>88</xdr:row>
      <xdr:rowOff>104775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C18B717D-E5D1-47B6-BB2A-B63CCC89B983}"/>
            </a:ext>
          </a:extLst>
        </xdr:cNvPr>
        <xdr:cNvSpPr/>
      </xdr:nvSpPr>
      <xdr:spPr>
        <a:xfrm>
          <a:off x="5048250" y="11229975"/>
          <a:ext cx="353377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0</xdr:colOff>
      <xdr:row>88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9A06913-82FE-488B-A05B-2FD12DCC2C24}"/>
            </a:ext>
          </a:extLst>
        </xdr:cNvPr>
        <xdr:cNvSpPr/>
      </xdr:nvSpPr>
      <xdr:spPr>
        <a:xfrm>
          <a:off x="4714875" y="11325225"/>
          <a:ext cx="386715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8</xdr:col>
      <xdr:colOff>57150</xdr:colOff>
      <xdr:row>83</xdr:row>
      <xdr:rowOff>238125</xdr:rowOff>
    </xdr:from>
    <xdr:to>
      <xdr:col>13</xdr:col>
      <xdr:colOff>0</xdr:colOff>
      <xdr:row>88</xdr:row>
      <xdr:rowOff>85725</xdr:rowOff>
    </xdr:to>
    <xdr:sp macro="" textlink="">
      <xdr:nvSpPr>
        <xdr:cNvPr id="22" name="Имя " descr="Descr ">
          <a:extLst>
            <a:ext uri="{FF2B5EF4-FFF2-40B4-BE49-F238E27FC236}">
              <a16:creationId xmlns:a16="http://schemas.microsoft.com/office/drawing/2014/main" id="{7E793513-0B86-4E11-9573-36D336F88669}"/>
            </a:ext>
          </a:extLst>
        </xdr:cNvPr>
        <xdr:cNvSpPr/>
      </xdr:nvSpPr>
      <xdr:spPr>
        <a:xfrm>
          <a:off x="5162550" y="11353800"/>
          <a:ext cx="3867150" cy="16002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110"/>
  <sheetViews>
    <sheetView tabSelected="1" zoomScaleNormal="100" workbookViewId="0">
      <selection activeCell="L7" sqref="L7"/>
    </sheetView>
  </sheetViews>
  <sheetFormatPr defaultColWidth="10.5" defaultRowHeight="11.45" customHeight="1" x14ac:dyDescent="0.2"/>
  <cols>
    <col min="1" max="1" width="15.1640625" style="1" customWidth="1"/>
    <col min="2" max="2" width="10.5" style="1" customWidth="1"/>
    <col min="3" max="3" width="11.1640625" style="1" customWidth="1"/>
    <col min="4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2" style="1" customWidth="1"/>
  </cols>
  <sheetData>
    <row r="1" spans="1:13" s="1" customFormat="1" ht="66" customHeight="1" x14ac:dyDescent="0.2">
      <c r="M1" s="12" t="s">
        <v>43</v>
      </c>
    </row>
    <row r="2" spans="1:13" ht="12.95" customHeight="1" x14ac:dyDescent="0.2">
      <c r="A2" s="2" t="s">
        <v>0</v>
      </c>
      <c r="M2" s="12" t="s">
        <v>44</v>
      </c>
    </row>
    <row r="3" spans="1:13" ht="12.95" customHeight="1" x14ac:dyDescent="0.2">
      <c r="A3" s="2" t="s">
        <v>42</v>
      </c>
      <c r="M3" s="12" t="s">
        <v>45</v>
      </c>
    </row>
    <row r="4" spans="1:13" s="1" customFormat="1" ht="15.95" customHeight="1" x14ac:dyDescent="0.2">
      <c r="A4" s="25"/>
      <c r="B4" s="25"/>
      <c r="M4" s="12" t="s">
        <v>46</v>
      </c>
    </row>
    <row r="5" spans="1:13" s="1" customFormat="1" ht="30.95" customHeight="1" x14ac:dyDescent="0.2"/>
    <row r="6" spans="1:13" ht="12.95" customHeight="1" x14ac:dyDescent="0.2">
      <c r="A6" s="30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12.95" customHeight="1" x14ac:dyDescent="0.2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1" t="s">
        <v>6</v>
      </c>
      <c r="G7" s="31"/>
      <c r="H7" s="31"/>
      <c r="I7" s="31"/>
      <c r="J7" s="31"/>
      <c r="K7" s="31"/>
      <c r="L7" s="3" t="s">
        <v>7</v>
      </c>
      <c r="M7" s="3" t="s">
        <v>8</v>
      </c>
    </row>
    <row r="8" spans="1:13" ht="15" customHeight="1" x14ac:dyDescent="0.25">
      <c r="A8" s="26" t="s">
        <v>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2.95" customHeight="1" x14ac:dyDescent="0.2">
      <c r="A9" s="4">
        <v>1.5</v>
      </c>
      <c r="B9" s="4">
        <v>1</v>
      </c>
      <c r="C9" s="4">
        <v>12.5</v>
      </c>
      <c r="D9" s="4">
        <v>78.2</v>
      </c>
      <c r="E9" s="5">
        <v>693</v>
      </c>
      <c r="F9" s="23" t="s">
        <v>12</v>
      </c>
      <c r="G9" s="23"/>
      <c r="H9" s="23"/>
      <c r="I9" s="23"/>
      <c r="J9" s="23"/>
      <c r="K9" s="23"/>
      <c r="L9" s="6">
        <v>30</v>
      </c>
      <c r="M9" s="6">
        <v>6.08</v>
      </c>
    </row>
    <row r="10" spans="1:13" ht="12.95" customHeight="1" x14ac:dyDescent="0.2">
      <c r="A10" s="7">
        <v>0</v>
      </c>
      <c r="B10" s="7">
        <v>0</v>
      </c>
      <c r="C10" s="4">
        <v>11.18</v>
      </c>
      <c r="D10" s="4">
        <v>60</v>
      </c>
      <c r="E10" s="5">
        <v>854.01</v>
      </c>
      <c r="F10" s="23" t="s">
        <v>25</v>
      </c>
      <c r="G10" s="23"/>
      <c r="H10" s="23"/>
      <c r="I10" s="23"/>
      <c r="J10" s="23"/>
      <c r="K10" s="23"/>
      <c r="L10" s="6">
        <v>200</v>
      </c>
      <c r="M10" s="6">
        <v>6.72</v>
      </c>
    </row>
    <row r="11" spans="1:13" ht="12.95" customHeight="1" x14ac:dyDescent="0.2">
      <c r="A11" s="4">
        <v>0.48</v>
      </c>
      <c r="B11" s="4">
        <v>0</v>
      </c>
      <c r="C11" s="4">
        <v>11.76</v>
      </c>
      <c r="D11" s="4">
        <v>88</v>
      </c>
      <c r="E11" s="5">
        <v>976</v>
      </c>
      <c r="F11" s="23" t="s">
        <v>26</v>
      </c>
      <c r="G11" s="23"/>
      <c r="H11" s="23"/>
      <c r="I11" s="23"/>
      <c r="J11" s="23"/>
      <c r="K11" s="23"/>
      <c r="L11" s="6">
        <v>120</v>
      </c>
      <c r="M11" s="6">
        <v>31.68</v>
      </c>
    </row>
    <row r="12" spans="1:13" ht="12.95" customHeight="1" x14ac:dyDescent="0.2">
      <c r="A12" s="4">
        <v>5.7</v>
      </c>
      <c r="B12" s="4">
        <v>9</v>
      </c>
      <c r="C12" s="4">
        <v>29.73</v>
      </c>
      <c r="D12" s="4">
        <v>227</v>
      </c>
      <c r="E12" s="5">
        <v>886</v>
      </c>
      <c r="F12" s="23" t="s">
        <v>33</v>
      </c>
      <c r="G12" s="23"/>
      <c r="H12" s="23"/>
      <c r="I12" s="23"/>
      <c r="J12" s="23"/>
      <c r="K12" s="23"/>
      <c r="L12" s="6">
        <v>220</v>
      </c>
      <c r="M12" s="6">
        <v>55.43</v>
      </c>
    </row>
    <row r="13" spans="1:13" ht="12.95" customHeight="1" x14ac:dyDescent="0.2">
      <c r="A13" s="4">
        <v>0.12</v>
      </c>
      <c r="B13" s="7">
        <v>10.5</v>
      </c>
      <c r="C13" s="4">
        <v>0.2</v>
      </c>
      <c r="D13" s="4">
        <v>112.8</v>
      </c>
      <c r="E13" s="5">
        <v>1259.01</v>
      </c>
      <c r="F13" s="23" t="s">
        <v>11</v>
      </c>
      <c r="G13" s="23"/>
      <c r="H13" s="23"/>
      <c r="I13" s="23"/>
      <c r="J13" s="23"/>
      <c r="K13" s="23"/>
      <c r="L13" s="6">
        <v>15</v>
      </c>
      <c r="M13" s="6">
        <v>24.09</v>
      </c>
    </row>
    <row r="14" spans="1:13" ht="12.95" customHeight="1" x14ac:dyDescent="0.2">
      <c r="A14" s="8">
        <f>SUM(A9:A13)</f>
        <v>7.8</v>
      </c>
      <c r="B14" s="8">
        <f>SUM(B9:B13)</f>
        <v>20.5</v>
      </c>
      <c r="C14" s="8">
        <f>SUM(C9:C13)</f>
        <v>65.37</v>
      </c>
      <c r="D14" s="8">
        <f>SUM(D9:D13)</f>
        <v>566</v>
      </c>
      <c r="E14" s="9"/>
      <c r="F14" s="24"/>
      <c r="G14" s="24"/>
      <c r="H14" s="24"/>
      <c r="I14" s="24"/>
      <c r="J14" s="24"/>
      <c r="K14" s="24"/>
      <c r="L14" s="24"/>
      <c r="M14" s="10">
        <f>SUM(M9:M13)</f>
        <v>124</v>
      </c>
    </row>
    <row r="15" spans="1:13" ht="15" customHeight="1" x14ac:dyDescent="0.25">
      <c r="A15" s="26" t="s">
        <v>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2.95" customHeight="1" x14ac:dyDescent="0.2">
      <c r="A16" s="4">
        <v>2.4300000000000002</v>
      </c>
      <c r="B16" s="4">
        <v>1</v>
      </c>
      <c r="C16" s="4">
        <v>12.24</v>
      </c>
      <c r="D16" s="4">
        <v>72.599999999999994</v>
      </c>
      <c r="E16" s="5">
        <v>897</v>
      </c>
      <c r="F16" s="23" t="s">
        <v>19</v>
      </c>
      <c r="G16" s="23"/>
      <c r="H16" s="23"/>
      <c r="I16" s="23"/>
      <c r="J16" s="23"/>
      <c r="K16" s="23"/>
      <c r="L16" s="6">
        <v>30</v>
      </c>
      <c r="M16" s="6">
        <v>4.34</v>
      </c>
    </row>
    <row r="17" spans="1:13" ht="12.95" customHeight="1" x14ac:dyDescent="0.2">
      <c r="A17" s="4">
        <v>2.56</v>
      </c>
      <c r="B17" s="4">
        <v>1.2</v>
      </c>
      <c r="C17" s="4">
        <v>13.34</v>
      </c>
      <c r="D17" s="4">
        <v>77.760000000000005</v>
      </c>
      <c r="E17" s="5">
        <v>1148</v>
      </c>
      <c r="F17" s="23" t="s">
        <v>20</v>
      </c>
      <c r="G17" s="23"/>
      <c r="H17" s="23"/>
      <c r="I17" s="23"/>
      <c r="J17" s="23"/>
      <c r="K17" s="23"/>
      <c r="L17" s="6">
        <v>30</v>
      </c>
      <c r="M17" s="6">
        <v>4.2</v>
      </c>
    </row>
    <row r="18" spans="1:13" ht="12.95" customHeight="1" x14ac:dyDescent="0.2">
      <c r="A18" s="4">
        <v>1.9</v>
      </c>
      <c r="B18" s="4">
        <v>8</v>
      </c>
      <c r="C18" s="4">
        <v>9.14</v>
      </c>
      <c r="D18" s="4">
        <v>132.5</v>
      </c>
      <c r="E18" s="5">
        <v>124</v>
      </c>
      <c r="F18" s="23" t="s">
        <v>23</v>
      </c>
      <c r="G18" s="23"/>
      <c r="H18" s="23"/>
      <c r="I18" s="23"/>
      <c r="J18" s="23"/>
      <c r="K18" s="23"/>
      <c r="L18" s="6">
        <v>250</v>
      </c>
      <c r="M18" s="6">
        <v>19.010000000000002</v>
      </c>
    </row>
    <row r="19" spans="1:13" ht="12.95" customHeight="1" x14ac:dyDescent="0.2">
      <c r="A19" s="4">
        <v>1.1000000000000001</v>
      </c>
      <c r="B19" s="4">
        <v>0</v>
      </c>
      <c r="C19" s="4">
        <v>3.89</v>
      </c>
      <c r="D19" s="4">
        <v>24</v>
      </c>
      <c r="E19" s="5">
        <v>835</v>
      </c>
      <c r="F19" s="23" t="s">
        <v>52</v>
      </c>
      <c r="G19" s="23"/>
      <c r="H19" s="23"/>
      <c r="I19" s="23"/>
      <c r="J19" s="23"/>
      <c r="K19" s="23"/>
      <c r="L19" s="6">
        <v>100</v>
      </c>
      <c r="M19" s="6">
        <v>26.4</v>
      </c>
    </row>
    <row r="20" spans="1:13" ht="12.95" customHeight="1" x14ac:dyDescent="0.2">
      <c r="A20" s="4">
        <v>0.68</v>
      </c>
      <c r="B20" s="4">
        <v>0</v>
      </c>
      <c r="C20" s="4">
        <v>27.62</v>
      </c>
      <c r="D20" s="4">
        <v>128.6</v>
      </c>
      <c r="E20" s="5">
        <v>705</v>
      </c>
      <c r="F20" s="23" t="s">
        <v>29</v>
      </c>
      <c r="G20" s="23"/>
      <c r="H20" s="23"/>
      <c r="I20" s="23"/>
      <c r="J20" s="23"/>
      <c r="K20" s="23"/>
      <c r="L20" s="6">
        <v>200</v>
      </c>
      <c r="M20" s="6">
        <v>9.02</v>
      </c>
    </row>
    <row r="21" spans="1:13" ht="12.95" customHeight="1" x14ac:dyDescent="0.2">
      <c r="A21" s="4">
        <v>2.31</v>
      </c>
      <c r="B21" s="4">
        <v>3</v>
      </c>
      <c r="C21" s="4">
        <v>0</v>
      </c>
      <c r="D21" s="4">
        <v>35.200000000000003</v>
      </c>
      <c r="E21" s="5">
        <v>1053.02</v>
      </c>
      <c r="F21" s="23" t="s">
        <v>53</v>
      </c>
      <c r="G21" s="23"/>
      <c r="H21" s="23"/>
      <c r="I21" s="23"/>
      <c r="J21" s="23"/>
      <c r="K21" s="23"/>
      <c r="L21" s="6">
        <v>10</v>
      </c>
      <c r="M21" s="6">
        <v>12.93</v>
      </c>
    </row>
    <row r="22" spans="1:13" ht="12.95" customHeight="1" x14ac:dyDescent="0.2">
      <c r="A22" s="4">
        <v>7.77</v>
      </c>
      <c r="B22" s="4">
        <v>9.5</v>
      </c>
      <c r="C22" s="4">
        <v>15.99</v>
      </c>
      <c r="D22" s="4">
        <v>243.45</v>
      </c>
      <c r="E22" s="5">
        <v>827</v>
      </c>
      <c r="F22" s="23" t="s">
        <v>34</v>
      </c>
      <c r="G22" s="23"/>
      <c r="H22" s="23"/>
      <c r="I22" s="23"/>
      <c r="J22" s="23"/>
      <c r="K22" s="23"/>
      <c r="L22" s="6">
        <v>100</v>
      </c>
      <c r="M22" s="6">
        <v>89.86</v>
      </c>
    </row>
    <row r="23" spans="1:13" ht="12.95" customHeight="1" x14ac:dyDescent="0.2">
      <c r="A23" s="4">
        <v>19.29</v>
      </c>
      <c r="B23" s="4">
        <v>8</v>
      </c>
      <c r="C23" s="4">
        <v>78.2</v>
      </c>
      <c r="D23" s="4">
        <v>327.60000000000002</v>
      </c>
      <c r="E23" s="5">
        <v>857</v>
      </c>
      <c r="F23" s="23" t="s">
        <v>35</v>
      </c>
      <c r="G23" s="23"/>
      <c r="H23" s="23"/>
      <c r="I23" s="23"/>
      <c r="J23" s="23"/>
      <c r="K23" s="23"/>
      <c r="L23" s="6">
        <v>180</v>
      </c>
      <c r="M23" s="6">
        <v>13.24</v>
      </c>
    </row>
    <row r="24" spans="1:13" ht="12.95" customHeight="1" x14ac:dyDescent="0.2">
      <c r="A24" s="8">
        <f>SUM(A16:A23)</f>
        <v>38.04</v>
      </c>
      <c r="B24" s="8">
        <f>SUM(B16:B23)</f>
        <v>30.7</v>
      </c>
      <c r="C24" s="8">
        <f>SUM(C16:C23)</f>
        <v>160.42000000000002</v>
      </c>
      <c r="D24" s="11">
        <f>SUM(D16:D23)</f>
        <v>1041.71</v>
      </c>
      <c r="E24" s="9"/>
      <c r="F24" s="24"/>
      <c r="G24" s="24"/>
      <c r="H24" s="24"/>
      <c r="I24" s="24"/>
      <c r="J24" s="24"/>
      <c r="K24" s="24"/>
      <c r="L24" s="24"/>
      <c r="M24" s="10">
        <f>SUM(M16:M23)</f>
        <v>179</v>
      </c>
    </row>
    <row r="25" spans="1:13" ht="12.95" customHeight="1" x14ac:dyDescent="0.2">
      <c r="A25" s="27" t="s">
        <v>47</v>
      </c>
      <c r="B25" s="28"/>
      <c r="C25" s="28"/>
      <c r="D25" s="29"/>
      <c r="E25" s="16"/>
      <c r="F25" s="19"/>
      <c r="G25" s="20"/>
      <c r="H25" s="20"/>
      <c r="I25" s="20"/>
      <c r="J25" s="20"/>
      <c r="K25" s="21"/>
      <c r="L25" s="17"/>
      <c r="M25" s="18">
        <v>303</v>
      </c>
    </row>
    <row r="26" spans="1:13" ht="12.95" customHeight="1" x14ac:dyDescent="0.2">
      <c r="A26" s="13"/>
      <c r="B26" s="13"/>
      <c r="C26" s="13"/>
      <c r="D26" s="22"/>
      <c r="E26" s="2"/>
      <c r="F26" s="14"/>
      <c r="G26" s="14"/>
      <c r="H26" s="14"/>
      <c r="I26" s="14"/>
      <c r="J26" s="14"/>
      <c r="K26" s="14"/>
      <c r="L26" s="14"/>
      <c r="M26" s="15"/>
    </row>
    <row r="27" spans="1:13" ht="12.95" customHeight="1" x14ac:dyDescent="0.2">
      <c r="A27" s="2" t="s">
        <v>21</v>
      </c>
    </row>
    <row r="28" spans="1:13" ht="12.95" customHeight="1" x14ac:dyDescent="0.2">
      <c r="A28" s="25"/>
      <c r="B28" s="25"/>
    </row>
    <row r="29" spans="1:13" s="1" customFormat="1" ht="11.1" customHeight="1" x14ac:dyDescent="0.2"/>
    <row r="30" spans="1:13" s="1" customFormat="1" ht="66" customHeight="1" x14ac:dyDescent="0.2">
      <c r="M30" s="12" t="s">
        <v>43</v>
      </c>
    </row>
    <row r="31" spans="1:13" ht="12.95" customHeight="1" x14ac:dyDescent="0.2">
      <c r="A31" s="2" t="s">
        <v>0</v>
      </c>
      <c r="M31" s="12" t="s">
        <v>44</v>
      </c>
    </row>
    <row r="32" spans="1:13" ht="12.95" customHeight="1" x14ac:dyDescent="0.2">
      <c r="A32" s="2" t="s">
        <v>42</v>
      </c>
      <c r="M32" s="12" t="s">
        <v>45</v>
      </c>
    </row>
    <row r="33" spans="1:13" s="1" customFormat="1" ht="15.95" customHeight="1" x14ac:dyDescent="0.2">
      <c r="A33" s="25"/>
      <c r="B33" s="25"/>
      <c r="M33" s="12" t="s">
        <v>46</v>
      </c>
    </row>
    <row r="34" spans="1:13" s="1" customFormat="1" ht="30.95" customHeight="1" x14ac:dyDescent="0.2"/>
    <row r="35" spans="1:13" ht="12.95" customHeight="1" x14ac:dyDescent="0.2">
      <c r="A35" s="30" t="s">
        <v>49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 ht="12.95" customHeight="1" x14ac:dyDescent="0.2">
      <c r="A36" s="3" t="s">
        <v>1</v>
      </c>
      <c r="B36" s="3" t="s">
        <v>2</v>
      </c>
      <c r="C36" s="3" t="s">
        <v>3</v>
      </c>
      <c r="D36" s="3" t="s">
        <v>4</v>
      </c>
      <c r="E36" s="3" t="s">
        <v>5</v>
      </c>
      <c r="F36" s="31" t="s">
        <v>6</v>
      </c>
      <c r="G36" s="31"/>
      <c r="H36" s="31"/>
      <c r="I36" s="31"/>
      <c r="J36" s="31"/>
      <c r="K36" s="31"/>
      <c r="L36" s="3" t="s">
        <v>7</v>
      </c>
      <c r="M36" s="3" t="s">
        <v>8</v>
      </c>
    </row>
    <row r="37" spans="1:13" ht="15" customHeight="1" x14ac:dyDescent="0.25">
      <c r="A37" s="26" t="s">
        <v>9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12.95" customHeight="1" x14ac:dyDescent="0.2">
      <c r="A38" s="7">
        <v>0</v>
      </c>
      <c r="B38" s="7">
        <v>0</v>
      </c>
      <c r="C38" s="4">
        <v>10.97</v>
      </c>
      <c r="D38" s="4">
        <v>59.9</v>
      </c>
      <c r="E38" s="5">
        <v>828</v>
      </c>
      <c r="F38" s="23" t="s">
        <v>39</v>
      </c>
      <c r="G38" s="23"/>
      <c r="H38" s="23"/>
      <c r="I38" s="23"/>
      <c r="J38" s="23"/>
      <c r="K38" s="23"/>
      <c r="L38" s="6">
        <v>200</v>
      </c>
      <c r="M38" s="6">
        <v>3.07</v>
      </c>
    </row>
    <row r="39" spans="1:13" ht="12.95" customHeight="1" x14ac:dyDescent="0.2">
      <c r="A39" s="4">
        <v>2</v>
      </c>
      <c r="B39" s="4">
        <v>1</v>
      </c>
      <c r="C39" s="4">
        <v>14.66</v>
      </c>
      <c r="D39" s="4">
        <v>104.3</v>
      </c>
      <c r="E39" s="5">
        <v>693</v>
      </c>
      <c r="F39" s="23" t="s">
        <v>12</v>
      </c>
      <c r="G39" s="23"/>
      <c r="H39" s="23"/>
      <c r="I39" s="23"/>
      <c r="J39" s="23"/>
      <c r="K39" s="23"/>
      <c r="L39" s="6">
        <v>40</v>
      </c>
      <c r="M39" s="6">
        <v>8.11</v>
      </c>
    </row>
    <row r="40" spans="1:13" ht="12.95" customHeight="1" x14ac:dyDescent="0.2">
      <c r="A40" s="4">
        <v>13.3</v>
      </c>
      <c r="B40" s="4">
        <v>12</v>
      </c>
      <c r="C40" s="4">
        <v>15.32</v>
      </c>
      <c r="D40" s="4">
        <v>264.39999999999998</v>
      </c>
      <c r="E40" s="5">
        <v>972</v>
      </c>
      <c r="F40" s="23" t="s">
        <v>24</v>
      </c>
      <c r="G40" s="23"/>
      <c r="H40" s="23"/>
      <c r="I40" s="23"/>
      <c r="J40" s="23"/>
      <c r="K40" s="23"/>
      <c r="L40" s="6">
        <v>180</v>
      </c>
      <c r="M40" s="6">
        <v>79.34</v>
      </c>
    </row>
    <row r="41" spans="1:13" ht="12.95" customHeight="1" x14ac:dyDescent="0.2">
      <c r="A41" s="4">
        <v>0.8</v>
      </c>
      <c r="B41" s="4">
        <v>0</v>
      </c>
      <c r="C41" s="4">
        <v>2.8</v>
      </c>
      <c r="D41" s="4">
        <v>15</v>
      </c>
      <c r="E41" s="5">
        <v>836</v>
      </c>
      <c r="F41" s="23" t="s">
        <v>54</v>
      </c>
      <c r="G41" s="23"/>
      <c r="H41" s="23"/>
      <c r="I41" s="23"/>
      <c r="J41" s="23"/>
      <c r="K41" s="23"/>
      <c r="L41" s="6">
        <v>100</v>
      </c>
      <c r="M41" s="6">
        <v>20.98</v>
      </c>
    </row>
    <row r="42" spans="1:13" ht="12.95" customHeight="1" x14ac:dyDescent="0.2">
      <c r="A42" s="4">
        <v>2.25</v>
      </c>
      <c r="B42" s="4">
        <v>3</v>
      </c>
      <c r="C42" s="4">
        <v>17</v>
      </c>
      <c r="D42" s="4">
        <v>122.1</v>
      </c>
      <c r="E42" s="5">
        <v>1141.0899999999999</v>
      </c>
      <c r="F42" s="23" t="s">
        <v>41</v>
      </c>
      <c r="G42" s="23"/>
      <c r="H42" s="23"/>
      <c r="I42" s="23"/>
      <c r="J42" s="23"/>
      <c r="K42" s="23"/>
      <c r="L42" s="6">
        <v>30</v>
      </c>
      <c r="M42" s="6">
        <v>12.5</v>
      </c>
    </row>
    <row r="43" spans="1:13" ht="12.95" customHeight="1" x14ac:dyDescent="0.2">
      <c r="A43" s="8">
        <f>SUM(A38:A42)</f>
        <v>18.350000000000001</v>
      </c>
      <c r="B43" s="8">
        <f>SUM(B38:B42)</f>
        <v>16</v>
      </c>
      <c r="C43" s="8">
        <f>SUM(C38:C42)</f>
        <v>60.75</v>
      </c>
      <c r="D43" s="8">
        <f>SUM(D38:D42)</f>
        <v>565.69999999999993</v>
      </c>
      <c r="E43" s="9"/>
      <c r="F43" s="24"/>
      <c r="G43" s="24"/>
      <c r="H43" s="24"/>
      <c r="I43" s="24"/>
      <c r="J43" s="24"/>
      <c r="K43" s="24"/>
      <c r="L43" s="24"/>
      <c r="M43" s="10">
        <f>SUM(M38:M42)</f>
        <v>124.00000000000001</v>
      </c>
    </row>
    <row r="44" spans="1:13" ht="15" customHeight="1" x14ac:dyDescent="0.25">
      <c r="A44" s="26" t="s">
        <v>13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ht="12.95" customHeight="1" x14ac:dyDescent="0.2">
      <c r="A45" s="4">
        <v>3.44</v>
      </c>
      <c r="B45" s="4">
        <v>3</v>
      </c>
      <c r="C45" s="4">
        <v>0.13</v>
      </c>
      <c r="D45" s="4">
        <v>35.299999999999997</v>
      </c>
      <c r="E45" s="5">
        <v>1052</v>
      </c>
      <c r="F45" s="23" t="s">
        <v>15</v>
      </c>
      <c r="G45" s="23"/>
      <c r="H45" s="23"/>
      <c r="I45" s="23"/>
      <c r="J45" s="23"/>
      <c r="K45" s="23"/>
      <c r="L45" s="6">
        <v>15</v>
      </c>
      <c r="M45" s="6">
        <v>15.56</v>
      </c>
    </row>
    <row r="46" spans="1:13" ht="12.95" customHeight="1" x14ac:dyDescent="0.2">
      <c r="A46" s="4">
        <v>2.4300000000000002</v>
      </c>
      <c r="B46" s="4">
        <v>1</v>
      </c>
      <c r="C46" s="4">
        <v>12.24</v>
      </c>
      <c r="D46" s="4">
        <v>72.599999999999994</v>
      </c>
      <c r="E46" s="5">
        <v>897</v>
      </c>
      <c r="F46" s="23" t="s">
        <v>19</v>
      </c>
      <c r="G46" s="23"/>
      <c r="H46" s="23"/>
      <c r="I46" s="23"/>
      <c r="J46" s="23"/>
      <c r="K46" s="23"/>
      <c r="L46" s="6">
        <v>30</v>
      </c>
      <c r="M46" s="6">
        <v>4.34</v>
      </c>
    </row>
    <row r="47" spans="1:13" ht="12.95" customHeight="1" x14ac:dyDescent="0.2">
      <c r="A47" s="4">
        <v>2.56</v>
      </c>
      <c r="B47" s="4">
        <v>1.2</v>
      </c>
      <c r="C47" s="4">
        <v>13.34</v>
      </c>
      <c r="D47" s="4">
        <v>77.760000000000005</v>
      </c>
      <c r="E47" s="5">
        <v>1148</v>
      </c>
      <c r="F47" s="23" t="s">
        <v>20</v>
      </c>
      <c r="G47" s="23"/>
      <c r="H47" s="23"/>
      <c r="I47" s="23"/>
      <c r="J47" s="23"/>
      <c r="K47" s="23"/>
      <c r="L47" s="6">
        <v>30</v>
      </c>
      <c r="M47" s="6">
        <v>4.2</v>
      </c>
    </row>
    <row r="48" spans="1:13" ht="12.95" customHeight="1" x14ac:dyDescent="0.2">
      <c r="A48" s="4">
        <v>0.3</v>
      </c>
      <c r="B48" s="4">
        <v>0</v>
      </c>
      <c r="C48" s="4">
        <v>36.28</v>
      </c>
      <c r="D48" s="4">
        <v>140</v>
      </c>
      <c r="E48" s="5">
        <v>588</v>
      </c>
      <c r="F48" s="23" t="s">
        <v>18</v>
      </c>
      <c r="G48" s="23"/>
      <c r="H48" s="23"/>
      <c r="I48" s="23"/>
      <c r="J48" s="23"/>
      <c r="K48" s="23"/>
      <c r="L48" s="6">
        <v>200</v>
      </c>
      <c r="M48" s="6">
        <v>14.28</v>
      </c>
    </row>
    <row r="49" spans="1:13" ht="12.95" customHeight="1" x14ac:dyDescent="0.2">
      <c r="A49" s="4">
        <v>4.43</v>
      </c>
      <c r="B49" s="4">
        <v>5.88</v>
      </c>
      <c r="C49" s="4">
        <v>12.62</v>
      </c>
      <c r="D49" s="4">
        <v>133.27000000000001</v>
      </c>
      <c r="E49" s="5">
        <v>1021.22</v>
      </c>
      <c r="F49" s="23" t="s">
        <v>36</v>
      </c>
      <c r="G49" s="23"/>
      <c r="H49" s="23"/>
      <c r="I49" s="23"/>
      <c r="J49" s="23"/>
      <c r="K49" s="23"/>
      <c r="L49" s="6">
        <v>250</v>
      </c>
      <c r="M49" s="6">
        <v>40.549999999999997</v>
      </c>
    </row>
    <row r="50" spans="1:13" ht="12.95" customHeight="1" x14ac:dyDescent="0.2">
      <c r="A50" s="4">
        <v>23.23</v>
      </c>
      <c r="B50" s="4">
        <v>13</v>
      </c>
      <c r="C50" s="4">
        <v>58.12</v>
      </c>
      <c r="D50" s="4">
        <v>439.4</v>
      </c>
      <c r="E50" s="5">
        <v>1075.06</v>
      </c>
      <c r="F50" s="23" t="s">
        <v>37</v>
      </c>
      <c r="G50" s="23"/>
      <c r="H50" s="23"/>
      <c r="I50" s="23"/>
      <c r="J50" s="23"/>
      <c r="K50" s="23"/>
      <c r="L50" s="6">
        <v>300</v>
      </c>
      <c r="M50" s="6">
        <v>100.07</v>
      </c>
    </row>
    <row r="51" spans="1:13" ht="12.95" customHeight="1" x14ac:dyDescent="0.2">
      <c r="A51" s="8">
        <f>SUM(A45:A50)</f>
        <v>36.39</v>
      </c>
      <c r="B51" s="8">
        <f>SUM(B45:B50)</f>
        <v>24.08</v>
      </c>
      <c r="C51" s="8">
        <f>SUM(C45:C50)</f>
        <v>132.72999999999999</v>
      </c>
      <c r="D51" s="8">
        <f>SUM(D45:D50)</f>
        <v>898.32999999999993</v>
      </c>
      <c r="E51" s="9"/>
      <c r="F51" s="24"/>
      <c r="G51" s="24"/>
      <c r="H51" s="24"/>
      <c r="I51" s="24"/>
      <c r="J51" s="24"/>
      <c r="K51" s="24"/>
      <c r="L51" s="24"/>
      <c r="M51" s="10">
        <f>SUM(M45:M50)</f>
        <v>179</v>
      </c>
    </row>
    <row r="52" spans="1:13" ht="12.95" customHeight="1" x14ac:dyDescent="0.2">
      <c r="A52" s="27" t="s">
        <v>47</v>
      </c>
      <c r="B52" s="28"/>
      <c r="C52" s="28"/>
      <c r="D52" s="29"/>
      <c r="E52" s="16"/>
      <c r="F52" s="19"/>
      <c r="G52" s="20"/>
      <c r="H52" s="20"/>
      <c r="I52" s="20"/>
      <c r="J52" s="20"/>
      <c r="K52" s="21"/>
      <c r="L52" s="17"/>
      <c r="M52" s="18">
        <v>303</v>
      </c>
    </row>
    <row r="53" spans="1:13" ht="11.1" customHeight="1" x14ac:dyDescent="0.2"/>
    <row r="54" spans="1:13" ht="12.95" customHeight="1" x14ac:dyDescent="0.2">
      <c r="A54" s="2" t="s">
        <v>21</v>
      </c>
    </row>
    <row r="55" spans="1:13" ht="12.95" customHeight="1" x14ac:dyDescent="0.2">
      <c r="A55" s="25"/>
      <c r="B55" s="25"/>
    </row>
    <row r="56" spans="1:13" s="1" customFormat="1" ht="11.1" customHeight="1" x14ac:dyDescent="0.2"/>
    <row r="57" spans="1:13" s="1" customFormat="1" ht="66" customHeight="1" x14ac:dyDescent="0.2">
      <c r="M57" s="12" t="s">
        <v>43</v>
      </c>
    </row>
    <row r="58" spans="1:13" ht="12.95" customHeight="1" x14ac:dyDescent="0.2">
      <c r="A58" s="2" t="s">
        <v>0</v>
      </c>
      <c r="M58" s="12" t="s">
        <v>44</v>
      </c>
    </row>
    <row r="59" spans="1:13" ht="12.95" customHeight="1" x14ac:dyDescent="0.2">
      <c r="A59" s="2" t="s">
        <v>42</v>
      </c>
      <c r="M59" s="12" t="s">
        <v>45</v>
      </c>
    </row>
    <row r="60" spans="1:13" s="1" customFormat="1" ht="15.95" customHeight="1" x14ac:dyDescent="0.2">
      <c r="A60" s="25"/>
      <c r="B60" s="25"/>
      <c r="M60" s="12" t="s">
        <v>46</v>
      </c>
    </row>
    <row r="61" spans="1:13" s="1" customFormat="1" ht="30.95" customHeight="1" x14ac:dyDescent="0.2"/>
    <row r="62" spans="1:13" ht="12.95" customHeight="1" x14ac:dyDescent="0.2">
      <c r="A62" s="30" t="s">
        <v>50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ht="12.95" customHeight="1" x14ac:dyDescent="0.2">
      <c r="A63" s="3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31" t="s">
        <v>6</v>
      </c>
      <c r="G63" s="31"/>
      <c r="H63" s="31"/>
      <c r="I63" s="31"/>
      <c r="J63" s="31"/>
      <c r="K63" s="31"/>
      <c r="L63" s="3" t="s">
        <v>7</v>
      </c>
      <c r="M63" s="3" t="s">
        <v>8</v>
      </c>
    </row>
    <row r="64" spans="1:13" ht="15" customHeight="1" x14ac:dyDescent="0.25">
      <c r="A64" s="26" t="s">
        <v>9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ht="12.95" customHeight="1" x14ac:dyDescent="0.2">
      <c r="A65" s="4">
        <v>2.69</v>
      </c>
      <c r="B65" s="4">
        <v>3</v>
      </c>
      <c r="C65" s="7">
        <v>1.33</v>
      </c>
      <c r="D65" s="4">
        <v>36.299999999999997</v>
      </c>
      <c r="E65" s="5">
        <v>97</v>
      </c>
      <c r="F65" s="23" t="s">
        <v>10</v>
      </c>
      <c r="G65" s="23"/>
      <c r="H65" s="23"/>
      <c r="I65" s="23"/>
      <c r="J65" s="23"/>
      <c r="K65" s="23"/>
      <c r="L65" s="6">
        <v>10</v>
      </c>
      <c r="M65" s="6">
        <v>15.73</v>
      </c>
    </row>
    <row r="66" spans="1:13" ht="12.95" customHeight="1" x14ac:dyDescent="0.2">
      <c r="A66" s="4">
        <v>1.5</v>
      </c>
      <c r="B66" s="4">
        <v>1</v>
      </c>
      <c r="C66" s="4">
        <v>12.5</v>
      </c>
      <c r="D66" s="4">
        <v>78.2</v>
      </c>
      <c r="E66" s="5">
        <v>693</v>
      </c>
      <c r="F66" s="23" t="s">
        <v>12</v>
      </c>
      <c r="G66" s="23"/>
      <c r="H66" s="23"/>
      <c r="I66" s="23"/>
      <c r="J66" s="23"/>
      <c r="K66" s="23"/>
      <c r="L66" s="6">
        <v>30</v>
      </c>
      <c r="M66" s="6">
        <v>6.08</v>
      </c>
    </row>
    <row r="67" spans="1:13" ht="12.95" customHeight="1" x14ac:dyDescent="0.2">
      <c r="A67" s="4">
        <v>0.1</v>
      </c>
      <c r="B67" s="4">
        <v>0.04</v>
      </c>
      <c r="C67" s="4">
        <v>16</v>
      </c>
      <c r="D67" s="4">
        <v>60.2</v>
      </c>
      <c r="E67" s="5">
        <v>971</v>
      </c>
      <c r="F67" s="23" t="s">
        <v>22</v>
      </c>
      <c r="G67" s="23"/>
      <c r="H67" s="23"/>
      <c r="I67" s="23"/>
      <c r="J67" s="23"/>
      <c r="K67" s="23"/>
      <c r="L67" s="6">
        <v>200</v>
      </c>
      <c r="M67" s="6">
        <v>5.98</v>
      </c>
    </row>
    <row r="68" spans="1:13" ht="12.95" customHeight="1" x14ac:dyDescent="0.2">
      <c r="A68" s="4">
        <v>7.4</v>
      </c>
      <c r="B68" s="4">
        <v>10</v>
      </c>
      <c r="C68" s="4">
        <v>31.67</v>
      </c>
      <c r="D68" s="4">
        <v>243.6</v>
      </c>
      <c r="E68" s="5">
        <v>850</v>
      </c>
      <c r="F68" s="23" t="s">
        <v>31</v>
      </c>
      <c r="G68" s="23"/>
      <c r="H68" s="23"/>
      <c r="I68" s="23"/>
      <c r="J68" s="23"/>
      <c r="K68" s="23"/>
      <c r="L68" s="6">
        <v>220</v>
      </c>
      <c r="M68" s="6">
        <v>49.94</v>
      </c>
    </row>
    <row r="69" spans="1:13" ht="12.95" customHeight="1" x14ac:dyDescent="0.2">
      <c r="A69" s="4">
        <v>2.5099999999999998</v>
      </c>
      <c r="B69" s="4">
        <v>2</v>
      </c>
      <c r="C69" s="4">
        <v>4.4000000000000004</v>
      </c>
      <c r="D69" s="4">
        <v>147</v>
      </c>
      <c r="E69" s="5">
        <v>935.12</v>
      </c>
      <c r="F69" s="23" t="s">
        <v>28</v>
      </c>
      <c r="G69" s="23"/>
      <c r="H69" s="23"/>
      <c r="I69" s="23"/>
      <c r="J69" s="23"/>
      <c r="K69" s="23"/>
      <c r="L69" s="6">
        <v>125</v>
      </c>
      <c r="M69" s="6">
        <v>46.27</v>
      </c>
    </row>
    <row r="70" spans="1:13" ht="12.95" customHeight="1" x14ac:dyDescent="0.2">
      <c r="A70" s="8">
        <f>SUM(A65:A69)</f>
        <v>14.2</v>
      </c>
      <c r="B70" s="8">
        <f>SUM(B65:B69)</f>
        <v>16.04</v>
      </c>
      <c r="C70" s="8">
        <f>SUM(C65:C69)</f>
        <v>65.900000000000006</v>
      </c>
      <c r="D70" s="8">
        <f>SUM(D65:D69)</f>
        <v>565.29999999999995</v>
      </c>
      <c r="E70" s="9"/>
      <c r="F70" s="24"/>
      <c r="G70" s="24"/>
      <c r="H70" s="24"/>
      <c r="I70" s="24"/>
      <c r="J70" s="24"/>
      <c r="K70" s="24"/>
      <c r="L70" s="24"/>
      <c r="M70" s="10">
        <f>SUM(M65:M69)</f>
        <v>124</v>
      </c>
    </row>
    <row r="71" spans="1:13" ht="15" customHeight="1" x14ac:dyDescent="0.25">
      <c r="A71" s="26" t="s">
        <v>13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ht="12.95" customHeight="1" x14ac:dyDescent="0.2">
      <c r="A72" s="4">
        <v>2.37</v>
      </c>
      <c r="B72" s="4">
        <v>5</v>
      </c>
      <c r="C72" s="4">
        <v>20.010000000000002</v>
      </c>
      <c r="D72" s="4">
        <v>137.80000000000001</v>
      </c>
      <c r="E72" s="5">
        <v>115.03</v>
      </c>
      <c r="F72" s="23" t="s">
        <v>14</v>
      </c>
      <c r="G72" s="23"/>
      <c r="H72" s="23"/>
      <c r="I72" s="23"/>
      <c r="J72" s="23"/>
      <c r="K72" s="23"/>
      <c r="L72" s="6">
        <v>250</v>
      </c>
      <c r="M72" s="6">
        <v>20.059999999999999</v>
      </c>
    </row>
    <row r="73" spans="1:13" ht="12.95" customHeight="1" x14ac:dyDescent="0.2">
      <c r="A73" s="4">
        <v>3.44</v>
      </c>
      <c r="B73" s="4">
        <v>3</v>
      </c>
      <c r="C73" s="4">
        <v>0.13</v>
      </c>
      <c r="D73" s="4">
        <v>35.299999999999997</v>
      </c>
      <c r="E73" s="5">
        <v>1052</v>
      </c>
      <c r="F73" s="23" t="s">
        <v>15</v>
      </c>
      <c r="G73" s="23"/>
      <c r="H73" s="23"/>
      <c r="I73" s="23"/>
      <c r="J73" s="23"/>
      <c r="K73" s="23"/>
      <c r="L73" s="6">
        <v>15</v>
      </c>
      <c r="M73" s="6">
        <v>15.56</v>
      </c>
    </row>
    <row r="74" spans="1:13" ht="12.95" customHeight="1" x14ac:dyDescent="0.2">
      <c r="A74" s="4">
        <v>4.74</v>
      </c>
      <c r="B74" s="4">
        <v>6</v>
      </c>
      <c r="C74" s="4">
        <v>62.44</v>
      </c>
      <c r="D74" s="4">
        <v>167.5</v>
      </c>
      <c r="E74" s="5">
        <v>999</v>
      </c>
      <c r="F74" s="23" t="s">
        <v>17</v>
      </c>
      <c r="G74" s="23"/>
      <c r="H74" s="23"/>
      <c r="I74" s="23"/>
      <c r="J74" s="23"/>
      <c r="K74" s="23"/>
      <c r="L74" s="6">
        <v>180</v>
      </c>
      <c r="M74" s="6">
        <v>38.880000000000003</v>
      </c>
    </row>
    <row r="75" spans="1:13" ht="12.95" customHeight="1" x14ac:dyDescent="0.2">
      <c r="A75" s="4">
        <v>2.14</v>
      </c>
      <c r="B75" s="4">
        <v>1</v>
      </c>
      <c r="C75" s="4">
        <v>8.6999999999999993</v>
      </c>
      <c r="D75" s="4">
        <v>54.8</v>
      </c>
      <c r="E75" s="5">
        <v>897</v>
      </c>
      <c r="F75" s="23" t="s">
        <v>19</v>
      </c>
      <c r="G75" s="23"/>
      <c r="H75" s="23"/>
      <c r="I75" s="23"/>
      <c r="J75" s="23"/>
      <c r="K75" s="23"/>
      <c r="L75" s="6">
        <v>20</v>
      </c>
      <c r="M75" s="6">
        <v>2.89</v>
      </c>
    </row>
    <row r="76" spans="1:13" ht="12.95" customHeight="1" x14ac:dyDescent="0.2">
      <c r="A76" s="4">
        <v>1.7</v>
      </c>
      <c r="B76" s="4">
        <v>1</v>
      </c>
      <c r="C76" s="4">
        <v>9.6999999999999993</v>
      </c>
      <c r="D76" s="4">
        <v>51.8</v>
      </c>
      <c r="E76" s="5">
        <v>1148</v>
      </c>
      <c r="F76" s="23" t="s">
        <v>20</v>
      </c>
      <c r="G76" s="23"/>
      <c r="H76" s="23"/>
      <c r="I76" s="23"/>
      <c r="J76" s="23"/>
      <c r="K76" s="23"/>
      <c r="L76" s="6">
        <v>20</v>
      </c>
      <c r="M76" s="6">
        <v>2.8</v>
      </c>
    </row>
    <row r="77" spans="1:13" ht="12.95" customHeight="1" x14ac:dyDescent="0.2">
      <c r="A77" s="4">
        <v>0.11</v>
      </c>
      <c r="B77" s="4">
        <v>0</v>
      </c>
      <c r="C77" s="4">
        <v>23.88</v>
      </c>
      <c r="D77" s="4">
        <v>99.1</v>
      </c>
      <c r="E77" s="5">
        <v>912</v>
      </c>
      <c r="F77" s="23" t="s">
        <v>27</v>
      </c>
      <c r="G77" s="23"/>
      <c r="H77" s="23"/>
      <c r="I77" s="23"/>
      <c r="J77" s="23"/>
      <c r="K77" s="23"/>
      <c r="L77" s="6">
        <v>200</v>
      </c>
      <c r="M77" s="6">
        <v>12.76</v>
      </c>
    </row>
    <row r="78" spans="1:13" ht="12.95" customHeight="1" x14ac:dyDescent="0.2">
      <c r="A78" s="4">
        <v>17.79</v>
      </c>
      <c r="B78" s="4">
        <v>18</v>
      </c>
      <c r="C78" s="4">
        <v>6.11</v>
      </c>
      <c r="D78" s="4">
        <v>214.6</v>
      </c>
      <c r="E78" s="5">
        <v>1087</v>
      </c>
      <c r="F78" s="23" t="s">
        <v>38</v>
      </c>
      <c r="G78" s="23"/>
      <c r="H78" s="23"/>
      <c r="I78" s="23"/>
      <c r="J78" s="23"/>
      <c r="K78" s="23"/>
      <c r="L78" s="6">
        <v>100</v>
      </c>
      <c r="M78" s="6">
        <v>86.05</v>
      </c>
    </row>
    <row r="79" spans="1:13" ht="12.95" customHeight="1" x14ac:dyDescent="0.2">
      <c r="A79" s="8">
        <f>SUM(A72:A78)</f>
        <v>32.29</v>
      </c>
      <c r="B79" s="8">
        <f>SUM(B72:B78)</f>
        <v>34</v>
      </c>
      <c r="C79" s="8">
        <f>SUM(C72:C78)</f>
        <v>130.97</v>
      </c>
      <c r="D79" s="8">
        <f>SUM(D72:D78)</f>
        <v>760.90000000000009</v>
      </c>
      <c r="E79" s="9"/>
      <c r="F79" s="24"/>
      <c r="G79" s="24"/>
      <c r="H79" s="24"/>
      <c r="I79" s="24"/>
      <c r="J79" s="24"/>
      <c r="K79" s="24"/>
      <c r="L79" s="24"/>
      <c r="M79" s="10">
        <f>SUM(M72:M78)</f>
        <v>179</v>
      </c>
    </row>
    <row r="80" spans="1:13" ht="12.95" customHeight="1" x14ac:dyDescent="0.2">
      <c r="A80" s="27" t="s">
        <v>47</v>
      </c>
      <c r="B80" s="28"/>
      <c r="C80" s="28"/>
      <c r="D80" s="29"/>
      <c r="E80" s="16"/>
      <c r="F80" s="19"/>
      <c r="G80" s="20"/>
      <c r="H80" s="20"/>
      <c r="I80" s="20"/>
      <c r="J80" s="20"/>
      <c r="K80" s="21"/>
      <c r="L80" s="17"/>
      <c r="M80" s="18">
        <v>303</v>
      </c>
    </row>
    <row r="81" spans="1:13" ht="11.1" customHeight="1" x14ac:dyDescent="0.2"/>
    <row r="82" spans="1:13" ht="12.95" customHeight="1" x14ac:dyDescent="0.2">
      <c r="A82" s="2" t="s">
        <v>21</v>
      </c>
    </row>
    <row r="83" spans="1:13" ht="12.95" customHeight="1" x14ac:dyDescent="0.2">
      <c r="A83" s="25"/>
      <c r="B83" s="25"/>
    </row>
    <row r="84" spans="1:13" s="1" customFormat="1" ht="66" customHeight="1" x14ac:dyDescent="0.2">
      <c r="M84" s="12" t="s">
        <v>43</v>
      </c>
    </row>
    <row r="85" spans="1:13" ht="12.95" customHeight="1" x14ac:dyDescent="0.2">
      <c r="A85" s="2" t="s">
        <v>0</v>
      </c>
      <c r="M85" s="12" t="s">
        <v>44</v>
      </c>
    </row>
    <row r="86" spans="1:13" ht="12.95" customHeight="1" x14ac:dyDescent="0.2">
      <c r="A86" s="2" t="s">
        <v>42</v>
      </c>
      <c r="M86" s="12" t="s">
        <v>45</v>
      </c>
    </row>
    <row r="87" spans="1:13" s="1" customFormat="1" ht="15.95" customHeight="1" x14ac:dyDescent="0.2">
      <c r="A87" s="25"/>
      <c r="B87" s="25"/>
      <c r="M87" s="12" t="s">
        <v>46</v>
      </c>
    </row>
    <row r="88" spans="1:13" s="1" customFormat="1" ht="30.95" customHeight="1" x14ac:dyDescent="0.2"/>
    <row r="89" spans="1:13" ht="12.95" customHeight="1" x14ac:dyDescent="0.2">
      <c r="A89" s="30" t="s">
        <v>51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</row>
    <row r="90" spans="1:13" ht="12.95" customHeight="1" x14ac:dyDescent="0.2">
      <c r="A90" s="3" t="s">
        <v>1</v>
      </c>
      <c r="B90" s="3" t="s">
        <v>2</v>
      </c>
      <c r="C90" s="3" t="s">
        <v>3</v>
      </c>
      <c r="D90" s="3" t="s">
        <v>4</v>
      </c>
      <c r="E90" s="3" t="s">
        <v>5</v>
      </c>
      <c r="F90" s="31" t="s">
        <v>6</v>
      </c>
      <c r="G90" s="31"/>
      <c r="H90" s="31"/>
      <c r="I90" s="31"/>
      <c r="J90" s="31"/>
      <c r="K90" s="31"/>
      <c r="L90" s="3" t="s">
        <v>7</v>
      </c>
      <c r="M90" s="3" t="s">
        <v>8</v>
      </c>
    </row>
    <row r="91" spans="1:13" ht="15" customHeight="1" x14ac:dyDescent="0.25">
      <c r="A91" s="26" t="s">
        <v>9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ht="12.95" customHeight="1" x14ac:dyDescent="0.2">
      <c r="A92" s="4">
        <v>5.63</v>
      </c>
      <c r="B92" s="4">
        <v>6.2</v>
      </c>
      <c r="C92" s="7">
        <v>21.5</v>
      </c>
      <c r="D92" s="4">
        <v>202.28</v>
      </c>
      <c r="E92" s="5">
        <v>1013</v>
      </c>
      <c r="F92" s="23" t="s">
        <v>55</v>
      </c>
      <c r="G92" s="23"/>
      <c r="H92" s="23"/>
      <c r="I92" s="23"/>
      <c r="J92" s="23"/>
      <c r="K92" s="23"/>
      <c r="L92" s="6">
        <v>155</v>
      </c>
      <c r="M92" s="6">
        <v>33.090000000000003</v>
      </c>
    </row>
    <row r="93" spans="1:13" ht="12.95" customHeight="1" x14ac:dyDescent="0.2">
      <c r="A93" s="4">
        <v>6.7</v>
      </c>
      <c r="B93" s="4">
        <v>6</v>
      </c>
      <c r="C93" s="4">
        <v>8.33</v>
      </c>
      <c r="D93" s="4">
        <v>130.30000000000001</v>
      </c>
      <c r="E93" s="5">
        <v>1478</v>
      </c>
      <c r="F93" s="23" t="s">
        <v>56</v>
      </c>
      <c r="G93" s="23"/>
      <c r="H93" s="23"/>
      <c r="I93" s="23"/>
      <c r="J93" s="23"/>
      <c r="K93" s="23"/>
      <c r="L93" s="6">
        <v>75</v>
      </c>
      <c r="M93" s="6">
        <v>54.41</v>
      </c>
    </row>
    <row r="94" spans="1:13" ht="12.95" customHeight="1" x14ac:dyDescent="0.2">
      <c r="A94" s="4">
        <v>2.69</v>
      </c>
      <c r="B94" s="4">
        <v>2.8</v>
      </c>
      <c r="C94" s="4">
        <v>4.5</v>
      </c>
      <c r="D94" s="4">
        <v>36.299999999999997</v>
      </c>
      <c r="E94" s="5">
        <v>902</v>
      </c>
      <c r="F94" s="23" t="s">
        <v>32</v>
      </c>
      <c r="G94" s="23"/>
      <c r="H94" s="23"/>
      <c r="I94" s="23"/>
      <c r="J94" s="23"/>
      <c r="K94" s="23"/>
      <c r="L94" s="6">
        <v>10</v>
      </c>
      <c r="M94" s="6">
        <v>4.47</v>
      </c>
    </row>
    <row r="95" spans="1:13" ht="12.95" customHeight="1" x14ac:dyDescent="0.2">
      <c r="A95" s="4">
        <v>0.1</v>
      </c>
      <c r="B95" s="4">
        <v>0.04</v>
      </c>
      <c r="C95" s="4">
        <v>16</v>
      </c>
      <c r="D95" s="4">
        <v>60.2</v>
      </c>
      <c r="E95" s="5">
        <v>971</v>
      </c>
      <c r="F95" s="23" t="s">
        <v>22</v>
      </c>
      <c r="G95" s="23"/>
      <c r="H95" s="23"/>
      <c r="I95" s="23"/>
      <c r="J95" s="23"/>
      <c r="K95" s="23"/>
      <c r="L95" s="6">
        <v>200</v>
      </c>
      <c r="M95" s="6">
        <v>5.98</v>
      </c>
    </row>
    <row r="96" spans="1:13" ht="12.95" customHeight="1" x14ac:dyDescent="0.2">
      <c r="A96" s="4">
        <v>7.56</v>
      </c>
      <c r="B96" s="4">
        <v>12</v>
      </c>
      <c r="C96" s="4">
        <v>80.44</v>
      </c>
      <c r="D96" s="4">
        <v>394</v>
      </c>
      <c r="E96" s="5">
        <v>769.12</v>
      </c>
      <c r="F96" s="23" t="s">
        <v>30</v>
      </c>
      <c r="G96" s="23"/>
      <c r="H96" s="23"/>
      <c r="I96" s="23"/>
      <c r="J96" s="23"/>
      <c r="K96" s="23"/>
      <c r="L96" s="6">
        <v>100</v>
      </c>
      <c r="M96" s="6">
        <v>26.05</v>
      </c>
    </row>
    <row r="97" spans="1:13" ht="12.95" customHeight="1" x14ac:dyDescent="0.2">
      <c r="A97" s="8">
        <f>SUM(A92:A96)</f>
        <v>22.68</v>
      </c>
      <c r="B97" s="8">
        <f>SUM(B92:B96)</f>
        <v>27.04</v>
      </c>
      <c r="C97" s="8">
        <f>SUM(C92:C96)</f>
        <v>130.76999999999998</v>
      </c>
      <c r="D97" s="8">
        <f>SUM(D92:D96)</f>
        <v>823.08</v>
      </c>
      <c r="E97" s="9"/>
      <c r="F97" s="24"/>
      <c r="G97" s="24"/>
      <c r="H97" s="24"/>
      <c r="I97" s="24"/>
      <c r="J97" s="24"/>
      <c r="K97" s="24"/>
      <c r="L97" s="24"/>
      <c r="M97" s="10">
        <f>SUM(M92:M96)</f>
        <v>124</v>
      </c>
    </row>
    <row r="98" spans="1:13" ht="15" customHeight="1" x14ac:dyDescent="0.25">
      <c r="A98" s="26" t="s">
        <v>13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ht="12.95" customHeight="1" x14ac:dyDescent="0.2">
      <c r="A99" s="4">
        <v>0.8</v>
      </c>
      <c r="B99" s="4">
        <v>0</v>
      </c>
      <c r="C99" s="4">
        <v>2.8</v>
      </c>
      <c r="D99" s="4">
        <v>15</v>
      </c>
      <c r="E99" s="5">
        <v>836</v>
      </c>
      <c r="F99" s="23" t="s">
        <v>54</v>
      </c>
      <c r="G99" s="23"/>
      <c r="H99" s="23"/>
      <c r="I99" s="23"/>
      <c r="J99" s="23"/>
      <c r="K99" s="23"/>
      <c r="L99" s="6">
        <v>100</v>
      </c>
      <c r="M99" s="6">
        <v>20.98</v>
      </c>
    </row>
    <row r="100" spans="1:13" ht="12.95" customHeight="1" x14ac:dyDescent="0.2">
      <c r="A100" s="4">
        <v>1.98</v>
      </c>
      <c r="B100" s="4">
        <v>4</v>
      </c>
      <c r="C100" s="4">
        <v>10.66</v>
      </c>
      <c r="D100" s="4">
        <v>144.6</v>
      </c>
      <c r="E100" s="5">
        <v>1181</v>
      </c>
      <c r="F100" s="23" t="s">
        <v>57</v>
      </c>
      <c r="G100" s="23"/>
      <c r="H100" s="23"/>
      <c r="I100" s="23"/>
      <c r="J100" s="23"/>
      <c r="K100" s="23"/>
      <c r="L100" s="6">
        <v>250</v>
      </c>
      <c r="M100" s="6">
        <v>24.43</v>
      </c>
    </row>
    <row r="101" spans="1:13" ht="12.95" customHeight="1" x14ac:dyDescent="0.2">
      <c r="A101" s="4">
        <v>18.47</v>
      </c>
      <c r="B101" s="4">
        <v>4</v>
      </c>
      <c r="C101" s="4">
        <v>7.74</v>
      </c>
      <c r="D101" s="4">
        <v>161.69999999999999</v>
      </c>
      <c r="E101" s="5">
        <v>1069</v>
      </c>
      <c r="F101" s="23" t="s">
        <v>58</v>
      </c>
      <c r="G101" s="23"/>
      <c r="H101" s="23"/>
      <c r="I101" s="23"/>
      <c r="J101" s="23"/>
      <c r="K101" s="23"/>
      <c r="L101" s="6">
        <v>100</v>
      </c>
      <c r="M101" s="6">
        <v>82.17</v>
      </c>
    </row>
    <row r="102" spans="1:13" ht="12.95" customHeight="1" x14ac:dyDescent="0.2">
      <c r="A102" s="4">
        <v>3.91</v>
      </c>
      <c r="B102" s="4">
        <v>6</v>
      </c>
      <c r="C102" s="4">
        <v>26.44</v>
      </c>
      <c r="D102" s="4">
        <v>176.3</v>
      </c>
      <c r="E102" s="5">
        <v>995</v>
      </c>
      <c r="F102" s="23" t="s">
        <v>16</v>
      </c>
      <c r="G102" s="23"/>
      <c r="H102" s="23"/>
      <c r="I102" s="23"/>
      <c r="J102" s="23"/>
      <c r="K102" s="23"/>
      <c r="L102" s="6">
        <v>180</v>
      </c>
      <c r="M102" s="6">
        <v>39.06</v>
      </c>
    </row>
    <row r="103" spans="1:13" ht="12.95" customHeight="1" x14ac:dyDescent="0.2">
      <c r="A103" s="4">
        <v>0.09</v>
      </c>
      <c r="B103" s="4">
        <v>0</v>
      </c>
      <c r="C103" s="4">
        <v>15.16</v>
      </c>
      <c r="D103" s="4">
        <v>79.8</v>
      </c>
      <c r="E103" s="5">
        <v>686</v>
      </c>
      <c r="F103" s="23" t="s">
        <v>40</v>
      </c>
      <c r="G103" s="23"/>
      <c r="H103" s="23"/>
      <c r="I103" s="23"/>
      <c r="J103" s="23"/>
      <c r="K103" s="23"/>
      <c r="L103" s="6">
        <v>200</v>
      </c>
      <c r="M103" s="6">
        <v>6.67</v>
      </c>
    </row>
    <row r="104" spans="1:13" ht="12.95" customHeight="1" x14ac:dyDescent="0.2">
      <c r="A104" s="4">
        <v>2.14</v>
      </c>
      <c r="B104" s="4">
        <v>1</v>
      </c>
      <c r="C104" s="4">
        <v>8.6999999999999993</v>
      </c>
      <c r="D104" s="4">
        <v>54.8</v>
      </c>
      <c r="E104" s="5">
        <v>897</v>
      </c>
      <c r="F104" s="23" t="s">
        <v>19</v>
      </c>
      <c r="G104" s="23"/>
      <c r="H104" s="23"/>
      <c r="I104" s="23"/>
      <c r="J104" s="23"/>
      <c r="K104" s="23"/>
      <c r="L104" s="6">
        <v>20</v>
      </c>
      <c r="M104" s="6">
        <v>2.89</v>
      </c>
    </row>
    <row r="105" spans="1:13" ht="12.95" customHeight="1" x14ac:dyDescent="0.2">
      <c r="A105" s="4">
        <v>1.7</v>
      </c>
      <c r="B105" s="4">
        <v>1</v>
      </c>
      <c r="C105" s="4">
        <v>9.6999999999999993</v>
      </c>
      <c r="D105" s="4">
        <v>51.8</v>
      </c>
      <c r="E105" s="5">
        <v>1148</v>
      </c>
      <c r="F105" s="23" t="s">
        <v>20</v>
      </c>
      <c r="G105" s="23"/>
      <c r="H105" s="23"/>
      <c r="I105" s="23"/>
      <c r="J105" s="23"/>
      <c r="K105" s="23"/>
      <c r="L105" s="6">
        <v>20</v>
      </c>
      <c r="M105" s="6">
        <v>2.8</v>
      </c>
    </row>
    <row r="106" spans="1:13" ht="12.95" customHeight="1" x14ac:dyDescent="0.2">
      <c r="A106" s="8">
        <f>SUM(A99:A105)</f>
        <v>29.09</v>
      </c>
      <c r="B106" s="8">
        <f>SUM(B99:B105)</f>
        <v>16</v>
      </c>
      <c r="C106" s="8">
        <f>SUM(C99:C105)</f>
        <v>81.2</v>
      </c>
      <c r="D106" s="8">
        <f>SUM(D99:D105)</f>
        <v>683.99999999999989</v>
      </c>
      <c r="E106" s="9"/>
      <c r="F106" s="24"/>
      <c r="G106" s="24"/>
      <c r="H106" s="24"/>
      <c r="I106" s="24"/>
      <c r="J106" s="24"/>
      <c r="K106" s="24"/>
      <c r="L106" s="24"/>
      <c r="M106" s="10">
        <f>SUM(M99:M105)</f>
        <v>178.99999999999997</v>
      </c>
    </row>
    <row r="107" spans="1:13" ht="12.95" customHeight="1" x14ac:dyDescent="0.2">
      <c r="A107" s="27" t="s">
        <v>47</v>
      </c>
      <c r="B107" s="28"/>
      <c r="C107" s="28"/>
      <c r="D107" s="29"/>
      <c r="E107" s="16"/>
      <c r="F107" s="19"/>
      <c r="G107" s="20"/>
      <c r="H107" s="20"/>
      <c r="I107" s="20"/>
      <c r="J107" s="20"/>
      <c r="K107" s="21"/>
      <c r="L107" s="17"/>
      <c r="M107" s="18">
        <v>303</v>
      </c>
    </row>
    <row r="108" spans="1:13" ht="11.1" customHeight="1" x14ac:dyDescent="0.2"/>
    <row r="109" spans="1:13" ht="12.95" customHeight="1" x14ac:dyDescent="0.2">
      <c r="A109" s="2" t="s">
        <v>21</v>
      </c>
    </row>
    <row r="110" spans="1:13" ht="12.95" customHeight="1" x14ac:dyDescent="0.2">
      <c r="A110" s="25"/>
      <c r="B110" s="25"/>
    </row>
  </sheetData>
  <mergeCells count="84">
    <mergeCell ref="A110:B110"/>
    <mergeCell ref="F101:K101"/>
    <mergeCell ref="F102:K102"/>
    <mergeCell ref="F103:K103"/>
    <mergeCell ref="F104:K104"/>
    <mergeCell ref="F105:K105"/>
    <mergeCell ref="A98:M98"/>
    <mergeCell ref="F99:K99"/>
    <mergeCell ref="F100:K100"/>
    <mergeCell ref="F106:L106"/>
    <mergeCell ref="A107:D107"/>
    <mergeCell ref="A87:B87"/>
    <mergeCell ref="A89:M89"/>
    <mergeCell ref="F90:K90"/>
    <mergeCell ref="F93:K93"/>
    <mergeCell ref="F97:L97"/>
    <mergeCell ref="F92:K92"/>
    <mergeCell ref="F94:K94"/>
    <mergeCell ref="F95:K95"/>
    <mergeCell ref="F96:K96"/>
    <mergeCell ref="A91:M91"/>
    <mergeCell ref="F12:K12"/>
    <mergeCell ref="F13:K13"/>
    <mergeCell ref="F14:L14"/>
    <mergeCell ref="A15:M15"/>
    <mergeCell ref="A4:B4"/>
    <mergeCell ref="A6:M6"/>
    <mergeCell ref="F7:K7"/>
    <mergeCell ref="A8:M8"/>
    <mergeCell ref="F9:K9"/>
    <mergeCell ref="F10:K10"/>
    <mergeCell ref="F11:K11"/>
    <mergeCell ref="A44:M44"/>
    <mergeCell ref="F45:K45"/>
    <mergeCell ref="F16:K16"/>
    <mergeCell ref="F17:K17"/>
    <mergeCell ref="F18:K18"/>
    <mergeCell ref="F20:K20"/>
    <mergeCell ref="F21:K21"/>
    <mergeCell ref="F19:K19"/>
    <mergeCell ref="F22:K22"/>
    <mergeCell ref="F23:K23"/>
    <mergeCell ref="F24:L24"/>
    <mergeCell ref="A28:B28"/>
    <mergeCell ref="A25:D25"/>
    <mergeCell ref="F39:K39"/>
    <mergeCell ref="F40:K40"/>
    <mergeCell ref="F41:K41"/>
    <mergeCell ref="F42:K42"/>
    <mergeCell ref="F43:L43"/>
    <mergeCell ref="A33:B33"/>
    <mergeCell ref="A35:M35"/>
    <mergeCell ref="F36:K36"/>
    <mergeCell ref="A37:M37"/>
    <mergeCell ref="F38:K38"/>
    <mergeCell ref="F46:K46"/>
    <mergeCell ref="A64:M64"/>
    <mergeCell ref="F65:K65"/>
    <mergeCell ref="F66:K66"/>
    <mergeCell ref="F67:K67"/>
    <mergeCell ref="A52:D52"/>
    <mergeCell ref="F51:L51"/>
    <mergeCell ref="A55:B55"/>
    <mergeCell ref="A60:B60"/>
    <mergeCell ref="A62:M62"/>
    <mergeCell ref="F63:K63"/>
    <mergeCell ref="F47:K47"/>
    <mergeCell ref="F48:K48"/>
    <mergeCell ref="F49:K49"/>
    <mergeCell ref="F50:K50"/>
    <mergeCell ref="F77:K77"/>
    <mergeCell ref="F78:K78"/>
    <mergeCell ref="F79:L79"/>
    <mergeCell ref="A83:B83"/>
    <mergeCell ref="F68:K68"/>
    <mergeCell ref="F69:K69"/>
    <mergeCell ref="F70:L70"/>
    <mergeCell ref="A71:M71"/>
    <mergeCell ref="F72:K72"/>
    <mergeCell ref="F73:K73"/>
    <mergeCell ref="F74:K74"/>
    <mergeCell ref="F75:K75"/>
    <mergeCell ref="F76:K76"/>
    <mergeCell ref="A80:D80"/>
  </mergeCells>
  <pageMargins left="0.23622047244094491" right="0.23622047244094491" top="0.74803149606299213" bottom="0.74803149606299213" header="0.31496062992125984" footer="0.31496062992125984"/>
  <pageSetup paperSize="9" scale="78" fitToHeight="0" pageOrder="overThenDown" orientation="portrait" r:id="rId1"/>
  <rowBreaks count="3" manualBreakCount="3">
    <brk id="29" max="16383" man="1"/>
    <brk id="56" max="16383" man="1"/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2026-05-26T05:35:42Z</cp:lastPrinted>
  <dcterms:modified xsi:type="dcterms:W3CDTF">2026-05-26T05:35:45Z</dcterms:modified>
</cp:coreProperties>
</file>